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618e3c4ddcdc5b65/Documents/Stamps/Sequoia Stamp Club/Auction Lots/Phalen Sale 6/"/>
    </mc:Choice>
  </mc:AlternateContent>
  <xr:revisionPtr revIDLastSave="1" documentId="8_{9926AFAD-3652-437A-8E75-39F0033FC3BD}" xr6:coauthVersionLast="47" xr6:coauthVersionMax="47" xr10:uidLastSave="{19623CBD-5D6C-4279-BC19-04A2FE16BDE8}"/>
  <bookViews>
    <workbookView xWindow="-120" yWindow="-120" windowWidth="29040" windowHeight="15720" xr2:uid="{5BCF02AC-863B-4CB8-86BF-88CD5EDB0B86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Sheet1!$A$1:$G$44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4" i="1" l="1"/>
  <c r="F44" i="1"/>
  <c r="E44" i="1"/>
  <c r="D44" i="1"/>
</calcChain>
</file>

<file path=xl/sharedStrings.xml><?xml version="1.0" encoding="utf-8"?>
<sst xmlns="http://schemas.openxmlformats.org/spreadsheetml/2006/main" count="88" uniqueCount="88">
  <si>
    <t>Lot #</t>
  </si>
  <si>
    <t>Description</t>
  </si>
  <si>
    <t>Cat #</t>
  </si>
  <si>
    <t>Cat Val</t>
  </si>
  <si>
    <t>Est</t>
  </si>
  <si>
    <t>Open</t>
  </si>
  <si>
    <t>Realized</t>
  </si>
  <si>
    <t>Buyer</t>
  </si>
  <si>
    <t>.</t>
  </si>
  <si>
    <t>.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.</t>
  </si>
  <si>
    <t>0.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0</t>
  </si>
  <si>
    <t xml:space="preserve"> </t>
  </si>
  <si>
    <t>US 1898 10c black Trans Mississippi U FVF</t>
  </si>
  <si>
    <t>US 1909 Alaska-Yukon-Pacific Blk of 4 MNH FVF</t>
  </si>
  <si>
    <t>548-550</t>
  </si>
  <si>
    <t>US 1920 Pilgrim set of 3 in Blocks of 4 M LH FVF</t>
  </si>
  <si>
    <t>US 1923 1c gr imperf Margin pl# blk of 4 M VF</t>
  </si>
  <si>
    <t>30.00+</t>
  </si>
  <si>
    <t>US 1925 Lex-Concord set of 3 in blks of 4 M FVF</t>
  </si>
  <si>
    <t>617-619</t>
  </si>
  <si>
    <t xml:space="preserve">US 1926 White Plains Souv Sheet of 25 M VF </t>
  </si>
  <si>
    <t>US 1926-1930 Five Plate # Blks of 4 M VLH FVF</t>
  </si>
  <si>
    <t>632/685</t>
  </si>
  <si>
    <t>US 1931 20c carmine Plate # Blk of 4 MNH VF</t>
  </si>
  <si>
    <t>US 2 Blks of 10 w/Pl#s, "TOP", &amp; reg MNH VF</t>
  </si>
  <si>
    <t>C23, CE2</t>
  </si>
  <si>
    <t>GB 10 sets (4 GB, 6 Offices)(2 KGV, 8 KGVI) M LH</t>
  </si>
  <si>
    <t>Australia Mini col (48) singles &amp; sets M LH FVF</t>
  </si>
  <si>
    <t>23//430, C5</t>
  </si>
  <si>
    <t>Australia 1949-50 Arms complete set of 4 U VF</t>
  </si>
  <si>
    <t>218-221</t>
  </si>
  <si>
    <t>Canada 1898 (blk, lav, carm) Blk of 4 MNH FVF</t>
  </si>
  <si>
    <t>Newfoundland 1933 set of 5 airmail M LH VF</t>
  </si>
  <si>
    <t>C13-17</t>
  </si>
  <si>
    <t>Kuwait 1933 air Blks of 4 (top2 M, bottom2 NH)</t>
  </si>
  <si>
    <t>C2, C4</t>
  </si>
  <si>
    <t>New Zealand 1940 Official set of 11 (less 8p) M</t>
  </si>
  <si>
    <t>O76//O86</t>
  </si>
  <si>
    <t>Belgium Mini col singles,sets, semis, SS M FVF</t>
  </si>
  <si>
    <t>93//C7</t>
  </si>
  <si>
    <t>Cameroun 1897 set of 6 under Germany U VF</t>
  </si>
  <si>
    <t>1 to 6</t>
  </si>
  <si>
    <t>France (Alsace-Lorraine) 1940 2 cmplt sets MLH</t>
  </si>
  <si>
    <t>N43-58, N27-42</t>
  </si>
  <si>
    <t>Fr Community 6 cmplt sets 1937 Paris Exp MLH</t>
  </si>
  <si>
    <t>Fr Community 1940 airmail (8 sets of 5) MLH VF</t>
  </si>
  <si>
    <t>most are C1-5</t>
  </si>
  <si>
    <t>Fr Polynesia 1941 set of 10 "France Libre" MLH</t>
  </si>
  <si>
    <t>126-35</t>
  </si>
  <si>
    <t>Greece 1935 airmail complete set of 9 M NG</t>
  </si>
  <si>
    <t>C22-30</t>
  </si>
  <si>
    <t>Guatamala 1935 set of airmails Exterior M NG</t>
  </si>
  <si>
    <t>C47//66</t>
  </si>
  <si>
    <t>Japan 1940 Parks Souv Sht of 4 w/folder M NH</t>
  </si>
  <si>
    <t>311a</t>
  </si>
  <si>
    <t>Latin America mini col (93) on stock pgs Mint</t>
  </si>
  <si>
    <t>Liechtenstein 1928 cmplt set of 8 dues M LH VF</t>
  </si>
  <si>
    <t>J13-20</t>
  </si>
  <si>
    <t>Mexico 1938 cmplt set 6 reg &amp; 6 airmail M LH VF</t>
  </si>
  <si>
    <t>740-45, C85-90</t>
  </si>
  <si>
    <t>Netherlands 1933 semi postal sets (2) M LH VF</t>
  </si>
  <si>
    <t>B62-65, B66-69</t>
  </si>
  <si>
    <t>Panama mini col 1924-40 includ 10 sets M LH VF</t>
  </si>
  <si>
    <t>234//RA4</t>
  </si>
  <si>
    <t>Portugal 1969-71 Europa sets (3) Mint LH VF</t>
  </si>
  <si>
    <t>1038-40, 60-2, 94-6</t>
  </si>
  <si>
    <t>Russia 1938 set of 4 trans Polar flight M LH VF</t>
  </si>
  <si>
    <t>636-39</t>
  </si>
  <si>
    <t>Russia 1948 complete set of 4 Mint LH VF</t>
  </si>
  <si>
    <t>1280-83</t>
  </si>
  <si>
    <t>Russia 1934 Airmail set of 3 perf 11 Mint NG</t>
  </si>
  <si>
    <t>C50-52</t>
  </si>
  <si>
    <t>San Marino 1932 Garibaldi set of 8 M LH VF</t>
  </si>
  <si>
    <t>143-150</t>
  </si>
  <si>
    <t>Somalia 1951 Hi Value of Set Mint LH VF</t>
  </si>
  <si>
    <t>C27</t>
  </si>
  <si>
    <t>Spain variety of items (20) on stock card M VF</t>
  </si>
  <si>
    <t>Turkey 1940-41 5 complete sets Mint LH VF</t>
  </si>
  <si>
    <t>842//874</t>
  </si>
  <si>
    <t>Venezuela 1951 cmplt Amazonas set of 9 U VF</t>
  </si>
  <si>
    <t>C500-508</t>
  </si>
  <si>
    <t>65, 114, U59</t>
  </si>
  <si>
    <t>US 5 pre 1900 comm covers w/ad/fancy cancel</t>
  </si>
  <si>
    <t>US 1928-1950 Phalen FDC's (100) w/var cachets</t>
  </si>
  <si>
    <t>645//997</t>
  </si>
  <si>
    <t>500.00+</t>
  </si>
  <si>
    <t>Romania 1939 souv shts "Pro Patria 1940" MNH</t>
  </si>
  <si>
    <t>488A-C, 488Ad-Cf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</si>
</sst>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3" x14ac:knownFonts="1">
    <font>
      <sz val="11"/>
      <color theme="1"/>
      <name val="Calibri"/>
      <family val="2"/>
    </font>
    <font>
      <sz val="11"/>
      <color indexed="8"/>
      <name val="Calibri"/>
      <family val="2"/>
    </font>
    <font>
      <sz val="11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10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4" fontId="1" fillId="0" borderId="0" xfId="0" applyNumberFormat="1" applyFont="1" applyAlignment="1">
      <alignment horizontal="center"/>
    </xf>
    <xf numFmtId="0" fontId="1" fillId="0" borderId="0" xfId="0" applyFont="1"/>
    <xf numFmtId="4" fontId="1" fillId="0" borderId="0" xfId="1" applyNumberFormat="1" applyFont="1" applyAlignment="1">
      <alignment horizontal="center"/>
    </xf>
    <xf numFmtId="2" fontId="1" fillId="0" borderId="0" xfId="0" applyNumberFormat="1" applyFont="1" applyAlignment="1">
      <alignment horizontal="center"/>
    </xf>
    <xf numFmtId="49" fontId="1" fillId="0" borderId="0" xfId="0" applyNumberFormat="1" applyFont="1" applyAlignment="1">
      <alignment horizontal="center"/>
    </xf>
    <xf numFmtId="3" fontId="1" fillId="0" borderId="0" xfId="0" applyNumberFormat="1" applyFont="1" applyAlignment="1">
      <alignment horizontal="center"/>
    </xf>
    <xf numFmtId="16" fontId="1" fillId="0" borderId="0" xfId="0" applyNumberFormat="1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31B841-1266-4B71-9B9A-3F9F9CCCFE2E}">
  <dimension ref="A1:I240"/>
  <sheetViews>
    <sheetView tabSelected="1" zoomScale="160" zoomScaleNormal="160" workbookViewId="0">
      <selection activeCell="A43" sqref="A43:XFD43"/>
    </sheetView>
  </sheetViews>
  <sheetFormatPr defaultRowHeight="18" customHeight="1" x14ac:dyDescent="0.25"/>
  <cols>
    <col min="1" max="1" width="4.7109375" style="1" customWidth="1"/>
    <col min="2" max="2" width="41.7109375" style="2" customWidth="1"/>
    <col min="3" max="3" width="16.7109375" style="1" customWidth="1"/>
    <col min="4" max="6" width="8.7109375" style="5" customWidth="1"/>
    <col min="7" max="7" width="8.7109375" style="3" customWidth="1"/>
    <col min="8" max="8" width="30.7109375" style="4" customWidth="1"/>
    <col min="9" max="16384" width="9.140625" style="4"/>
  </cols>
  <sheetData>
    <row r="1" spans="1:8" s="1" customFormat="1" ht="15.95" customHeight="1" x14ac:dyDescent="0.25">
      <c r="A1" s="1" t="s">
        <v>0</v>
      </c>
      <c r="B1" s="1" t="s">
        <v>1</v>
      </c>
      <c r="C1" s="1" t="s">
        <v>2</v>
      </c>
      <c r="D1" s="5" t="s">
        <v>3</v>
      </c>
      <c r="E1" s="5" t="s">
        <v>4</v>
      </c>
      <c r="F1" s="5" t="s">
        <v>5</v>
      </c>
      <c r="G1" s="3" t="s">
        <v>6</v>
      </c>
      <c r="H1" s="1" t="s">
        <v>7</v>
      </c>
    </row>
    <row r="2" spans="1:8" s="1" customFormat="1" ht="15.95" customHeight="1" x14ac:dyDescent="0.25">
      <c r="A2" s="1">
        <v>1</v>
      </c>
      <c r="B2" s="4" t="s">
        <v>12</v>
      </c>
      <c r="C2" s="1">
        <v>290</v>
      </c>
      <c r="D2" s="5">
        <v>35</v>
      </c>
      <c r="E2" s="5">
        <v>10</v>
      </c>
      <c r="F2" s="5">
        <v>5</v>
      </c>
      <c r="G2" s="3"/>
    </row>
    <row r="3" spans="1:8" s="1" customFormat="1" ht="15.95" customHeight="1" x14ac:dyDescent="0.25">
      <c r="A3" s="1">
        <v>2</v>
      </c>
      <c r="B3" s="2" t="s">
        <v>13</v>
      </c>
      <c r="C3" s="1">
        <v>370</v>
      </c>
      <c r="D3" s="3">
        <v>60</v>
      </c>
      <c r="E3" s="3">
        <v>20</v>
      </c>
      <c r="F3" s="3">
        <v>10</v>
      </c>
      <c r="G3" s="3"/>
    </row>
    <row r="4" spans="1:8" s="1" customFormat="1" ht="15.95" customHeight="1" x14ac:dyDescent="0.25">
      <c r="A4" s="1">
        <v>3</v>
      </c>
      <c r="B4" s="2" t="s">
        <v>15</v>
      </c>
      <c r="C4" s="1" t="s">
        <v>14</v>
      </c>
      <c r="D4" s="3">
        <v>220</v>
      </c>
      <c r="E4" s="3">
        <v>70</v>
      </c>
      <c r="F4" s="3">
        <v>35</v>
      </c>
      <c r="G4" s="3"/>
    </row>
    <row r="5" spans="1:8" s="1" customFormat="1" ht="15.95" customHeight="1" x14ac:dyDescent="0.25">
      <c r="A5" s="1">
        <v>4</v>
      </c>
      <c r="B5" s="2" t="s">
        <v>16</v>
      </c>
      <c r="C5" s="1">
        <v>575</v>
      </c>
      <c r="D5" s="3" t="s">
        <v>17</v>
      </c>
      <c r="E5" s="3">
        <v>15</v>
      </c>
      <c r="F5" s="3">
        <v>10</v>
      </c>
      <c r="G5" s="3"/>
    </row>
    <row r="6" spans="1:8" s="1" customFormat="1" ht="15.95" customHeight="1" x14ac:dyDescent="0.25">
      <c r="A6" s="1">
        <v>5</v>
      </c>
      <c r="B6" s="2" t="s">
        <v>18</v>
      </c>
      <c r="C6" s="1" t="s">
        <v>19</v>
      </c>
      <c r="D6" s="3">
        <v>78</v>
      </c>
      <c r="E6" s="3">
        <v>20</v>
      </c>
      <c r="F6" s="3">
        <v>10</v>
      </c>
      <c r="G6" s="3"/>
    </row>
    <row r="7" spans="1:8" s="1" customFormat="1" ht="15.95" customHeight="1" x14ac:dyDescent="0.25">
      <c r="A7" s="1">
        <v>6</v>
      </c>
      <c r="B7" s="2" t="s">
        <v>20</v>
      </c>
      <c r="C7" s="1">
        <v>630</v>
      </c>
      <c r="D7" s="3">
        <v>275</v>
      </c>
      <c r="E7" s="3">
        <v>150</v>
      </c>
      <c r="F7" s="3">
        <v>90</v>
      </c>
      <c r="G7" s="3"/>
    </row>
    <row r="8" spans="1:8" s="1" customFormat="1" ht="15.95" customHeight="1" x14ac:dyDescent="0.25">
      <c r="A8" s="1">
        <v>7</v>
      </c>
      <c r="B8" s="2" t="s">
        <v>21</v>
      </c>
      <c r="C8" s="1" t="s">
        <v>22</v>
      </c>
      <c r="D8" s="3">
        <v>51.75</v>
      </c>
      <c r="E8" s="3">
        <v>15</v>
      </c>
      <c r="F8" s="3">
        <v>10</v>
      </c>
      <c r="G8" s="3"/>
    </row>
    <row r="9" spans="1:8" s="1" customFormat="1" ht="15.95" customHeight="1" x14ac:dyDescent="0.25">
      <c r="A9" s="1">
        <v>8</v>
      </c>
      <c r="B9" s="2" t="s">
        <v>23</v>
      </c>
      <c r="C9" s="1">
        <v>698</v>
      </c>
      <c r="D9" s="3">
        <v>60</v>
      </c>
      <c r="E9" s="3">
        <v>25</v>
      </c>
      <c r="F9" s="3">
        <v>15</v>
      </c>
      <c r="G9" s="3"/>
    </row>
    <row r="10" spans="1:8" s="1" customFormat="1" ht="15.95" customHeight="1" x14ac:dyDescent="0.25">
      <c r="A10" s="1">
        <v>9</v>
      </c>
      <c r="B10" s="2" t="s">
        <v>24</v>
      </c>
      <c r="C10" s="1" t="s">
        <v>25</v>
      </c>
      <c r="D10" s="3">
        <v>52.5</v>
      </c>
      <c r="E10" s="3">
        <v>20</v>
      </c>
      <c r="F10" s="3">
        <v>10</v>
      </c>
      <c r="G10" s="3"/>
    </row>
    <row r="11" spans="1:8" s="1" customFormat="1" ht="15.95" customHeight="1" x14ac:dyDescent="0.25">
      <c r="A11" s="1">
        <v>10</v>
      </c>
      <c r="B11" s="2" t="s">
        <v>82</v>
      </c>
      <c r="C11" s="1" t="s">
        <v>81</v>
      </c>
      <c r="D11" s="3"/>
      <c r="E11" s="3">
        <v>50</v>
      </c>
      <c r="F11" s="3">
        <v>25</v>
      </c>
      <c r="G11" s="3"/>
    </row>
    <row r="12" spans="1:8" s="1" customFormat="1" ht="15.95" customHeight="1" x14ac:dyDescent="0.25">
      <c r="A12" s="1">
        <v>11</v>
      </c>
      <c r="B12" s="2" t="s">
        <v>83</v>
      </c>
      <c r="C12" s="1" t="s">
        <v>84</v>
      </c>
      <c r="D12" s="3" t="s">
        <v>85</v>
      </c>
      <c r="E12" s="3">
        <v>50</v>
      </c>
      <c r="F12" s="3">
        <v>25</v>
      </c>
      <c r="G12" s="3"/>
    </row>
    <row r="13" spans="1:8" s="1" customFormat="1" ht="15.95" customHeight="1" x14ac:dyDescent="0.25">
      <c r="A13" s="1">
        <v>12</v>
      </c>
      <c r="B13" s="2" t="s">
        <v>26</v>
      </c>
      <c r="D13" s="3">
        <v>49.75</v>
      </c>
      <c r="E13" s="3">
        <v>15</v>
      </c>
      <c r="F13" s="3">
        <v>7</v>
      </c>
      <c r="G13" s="3"/>
    </row>
    <row r="14" spans="1:8" s="1" customFormat="1" ht="15.95" customHeight="1" x14ac:dyDescent="0.25">
      <c r="A14" s="1">
        <v>13</v>
      </c>
      <c r="B14" s="2" t="s">
        <v>27</v>
      </c>
      <c r="C14" s="1" t="s">
        <v>28</v>
      </c>
      <c r="D14" s="3">
        <v>108.7</v>
      </c>
      <c r="E14" s="3">
        <v>20</v>
      </c>
      <c r="F14" s="3">
        <v>10</v>
      </c>
      <c r="G14" s="3"/>
    </row>
    <row r="15" spans="1:8" s="1" customFormat="1" ht="15.95" customHeight="1" x14ac:dyDescent="0.25">
      <c r="A15" s="1">
        <v>14</v>
      </c>
      <c r="B15" s="2" t="s">
        <v>29</v>
      </c>
      <c r="C15" s="1" t="s">
        <v>30</v>
      </c>
      <c r="D15" s="3">
        <v>37.75</v>
      </c>
      <c r="E15" s="3">
        <v>15</v>
      </c>
      <c r="F15" s="3">
        <v>7</v>
      </c>
      <c r="G15" s="3"/>
    </row>
    <row r="16" spans="1:8" s="1" customFormat="1" ht="15.95" customHeight="1" x14ac:dyDescent="0.25">
      <c r="A16" s="1">
        <v>15</v>
      </c>
      <c r="B16" s="2" t="s">
        <v>31</v>
      </c>
      <c r="C16" s="1">
        <v>85</v>
      </c>
      <c r="D16" s="3">
        <v>400</v>
      </c>
      <c r="E16" s="3">
        <v>90</v>
      </c>
      <c r="F16" s="3">
        <v>45</v>
      </c>
      <c r="G16" s="3"/>
    </row>
    <row r="17" spans="1:8" s="1" customFormat="1" ht="15.95" customHeight="1" x14ac:dyDescent="0.25">
      <c r="A17" s="1">
        <v>16</v>
      </c>
      <c r="B17" s="2" t="s">
        <v>32</v>
      </c>
      <c r="C17" s="1" t="s">
        <v>33</v>
      </c>
      <c r="D17" s="5">
        <v>175.5</v>
      </c>
      <c r="E17" s="5">
        <v>70</v>
      </c>
      <c r="F17" s="5">
        <v>45</v>
      </c>
      <c r="G17" s="3"/>
    </row>
    <row r="18" spans="1:8" s="1" customFormat="1" ht="15.95" customHeight="1" x14ac:dyDescent="0.25">
      <c r="A18" s="1">
        <v>17</v>
      </c>
      <c r="B18" s="2" t="s">
        <v>34</v>
      </c>
      <c r="C18" s="8" t="s">
        <v>35</v>
      </c>
      <c r="D18" s="5">
        <v>52</v>
      </c>
      <c r="E18" s="5">
        <v>15</v>
      </c>
      <c r="F18" s="5">
        <v>7</v>
      </c>
      <c r="G18" s="3"/>
    </row>
    <row r="19" spans="1:8" s="1" customFormat="1" ht="15.95" customHeight="1" x14ac:dyDescent="0.25">
      <c r="A19" s="1">
        <v>18</v>
      </c>
      <c r="B19" s="2" t="s">
        <v>36</v>
      </c>
      <c r="C19" s="8" t="s">
        <v>37</v>
      </c>
      <c r="D19" s="5">
        <v>83.1</v>
      </c>
      <c r="E19" s="5">
        <v>25</v>
      </c>
      <c r="F19" s="5">
        <v>15</v>
      </c>
      <c r="G19" s="3"/>
    </row>
    <row r="20" spans="1:8" s="1" customFormat="1" ht="15.95" customHeight="1" x14ac:dyDescent="0.25">
      <c r="A20" s="1">
        <v>19</v>
      </c>
      <c r="B20" s="2" t="s">
        <v>38</v>
      </c>
      <c r="C20" s="1" t="s">
        <v>39</v>
      </c>
      <c r="D20" s="3">
        <v>169</v>
      </c>
      <c r="E20" s="3">
        <v>40</v>
      </c>
      <c r="F20" s="3">
        <v>25</v>
      </c>
      <c r="G20" s="3"/>
    </row>
    <row r="21" spans="1:8" s="1" customFormat="1" ht="15.95" customHeight="1" x14ac:dyDescent="0.25">
      <c r="A21" s="1">
        <v>20</v>
      </c>
      <c r="B21" s="2" t="s">
        <v>40</v>
      </c>
      <c r="C21" s="9" t="s">
        <v>41</v>
      </c>
      <c r="D21" s="5">
        <v>95</v>
      </c>
      <c r="E21" s="5">
        <v>40</v>
      </c>
      <c r="F21" s="5">
        <v>25</v>
      </c>
      <c r="G21" s="3"/>
    </row>
    <row r="22" spans="1:8" s="1" customFormat="1" ht="15.95" customHeight="1" x14ac:dyDescent="0.25">
      <c r="A22" s="1">
        <v>21</v>
      </c>
      <c r="B22" s="2" t="s">
        <v>42</v>
      </c>
      <c r="C22" s="6" t="s">
        <v>43</v>
      </c>
      <c r="D22" s="3">
        <v>128.80000000000001</v>
      </c>
      <c r="E22" s="3">
        <v>40</v>
      </c>
      <c r="F22" s="3">
        <v>20</v>
      </c>
      <c r="G22" s="3"/>
    </row>
    <row r="23" spans="1:8" s="1" customFormat="1" ht="15.95" customHeight="1" x14ac:dyDescent="0.25">
      <c r="A23" s="1">
        <v>22</v>
      </c>
      <c r="B23" s="2" t="s">
        <v>44</v>
      </c>
      <c r="C23" s="7"/>
      <c r="D23" s="3">
        <v>66.349999999999994</v>
      </c>
      <c r="E23" s="3">
        <v>20</v>
      </c>
      <c r="F23" s="3">
        <v>12</v>
      </c>
      <c r="G23" s="3"/>
    </row>
    <row r="24" spans="1:8" s="1" customFormat="1" ht="15.95" customHeight="1" x14ac:dyDescent="0.25">
      <c r="A24" s="1">
        <v>23</v>
      </c>
      <c r="B24" s="2" t="s">
        <v>45</v>
      </c>
      <c r="C24" s="7" t="s">
        <v>46</v>
      </c>
      <c r="D24" s="3">
        <v>29.45</v>
      </c>
      <c r="E24" s="3">
        <v>15</v>
      </c>
      <c r="F24" s="3">
        <v>8</v>
      </c>
      <c r="G24" s="3"/>
    </row>
    <row r="25" spans="1:8" s="1" customFormat="1" ht="15.95" customHeight="1" x14ac:dyDescent="0.25">
      <c r="A25" s="1">
        <v>24</v>
      </c>
      <c r="B25" s="2" t="s">
        <v>47</v>
      </c>
      <c r="C25" s="7" t="s">
        <v>48</v>
      </c>
      <c r="D25" s="3">
        <v>378</v>
      </c>
      <c r="E25" s="3">
        <v>150</v>
      </c>
      <c r="F25" s="3">
        <v>90</v>
      </c>
      <c r="G25" s="3"/>
    </row>
    <row r="26" spans="1:8" s="1" customFormat="1" ht="15.95" customHeight="1" x14ac:dyDescent="0.25">
      <c r="A26" s="1">
        <v>25</v>
      </c>
      <c r="B26" s="2" t="s">
        <v>49</v>
      </c>
      <c r="C26" s="1" t="s">
        <v>50</v>
      </c>
      <c r="D26" s="5">
        <v>69</v>
      </c>
      <c r="E26" s="5">
        <v>15</v>
      </c>
      <c r="F26" s="5">
        <v>7</v>
      </c>
      <c r="G26" s="3"/>
    </row>
    <row r="27" spans="1:8" s="1" customFormat="1" ht="15.95" customHeight="1" x14ac:dyDescent="0.25">
      <c r="A27" s="1">
        <v>26</v>
      </c>
      <c r="B27" s="2" t="s">
        <v>51</v>
      </c>
      <c r="C27" s="1" t="s">
        <v>52</v>
      </c>
      <c r="D27" s="5">
        <v>94.9</v>
      </c>
      <c r="E27" s="5">
        <v>25</v>
      </c>
      <c r="F27" s="5">
        <v>12</v>
      </c>
      <c r="G27" s="3"/>
    </row>
    <row r="28" spans="1:8" s="1" customFormat="1" ht="15.95" customHeight="1" x14ac:dyDescent="0.25">
      <c r="A28" s="1">
        <v>27</v>
      </c>
      <c r="B28" s="2" t="s">
        <v>53</v>
      </c>
      <c r="C28" s="1" t="s">
        <v>54</v>
      </c>
      <c r="D28" s="5">
        <v>360</v>
      </c>
      <c r="E28" s="5">
        <v>150</v>
      </c>
      <c r="F28" s="5">
        <v>75</v>
      </c>
      <c r="G28" s="3"/>
    </row>
    <row r="29" spans="1:8" s="1" customFormat="1" ht="15.95" customHeight="1" x14ac:dyDescent="0.25">
      <c r="A29" s="1">
        <v>28</v>
      </c>
      <c r="B29" s="2" t="s">
        <v>55</v>
      </c>
      <c r="D29" s="3">
        <v>90</v>
      </c>
      <c r="E29" s="3">
        <v>15</v>
      </c>
      <c r="F29" s="3">
        <v>7</v>
      </c>
      <c r="G29" s="3"/>
    </row>
    <row r="30" spans="1:8" s="1" customFormat="1" ht="15.95" customHeight="1" x14ac:dyDescent="0.25">
      <c r="A30" s="1">
        <v>29</v>
      </c>
      <c r="B30" s="2" t="s">
        <v>56</v>
      </c>
      <c r="C30" s="1" t="s">
        <v>57</v>
      </c>
      <c r="D30" s="3">
        <v>29.65</v>
      </c>
      <c r="E30" s="3">
        <v>10</v>
      </c>
      <c r="F30" s="3">
        <v>5</v>
      </c>
      <c r="G30" s="3"/>
    </row>
    <row r="31" spans="1:8" ht="15.95" customHeight="1" x14ac:dyDescent="0.25">
      <c r="A31" s="1">
        <v>30</v>
      </c>
      <c r="B31" s="2" t="s">
        <v>58</v>
      </c>
      <c r="C31" s="1" t="s">
        <v>59</v>
      </c>
      <c r="D31" s="3">
        <v>129.6</v>
      </c>
      <c r="E31" s="3">
        <v>40</v>
      </c>
      <c r="F31" s="3">
        <v>25</v>
      </c>
      <c r="H31" s="1"/>
    </row>
    <row r="32" spans="1:8" ht="15.95" customHeight="1" x14ac:dyDescent="0.25">
      <c r="A32" s="1">
        <v>31</v>
      </c>
      <c r="B32" s="2" t="s">
        <v>60</v>
      </c>
      <c r="C32" s="1" t="s">
        <v>61</v>
      </c>
      <c r="D32" s="3">
        <v>85</v>
      </c>
      <c r="E32" s="3">
        <v>30</v>
      </c>
      <c r="F32" s="3">
        <v>15</v>
      </c>
      <c r="H32" s="1"/>
    </row>
    <row r="33" spans="1:9" ht="15.95" customHeight="1" x14ac:dyDescent="0.25">
      <c r="A33" s="1">
        <v>32</v>
      </c>
      <c r="B33" s="2" t="s">
        <v>62</v>
      </c>
      <c r="C33" s="1" t="s">
        <v>63</v>
      </c>
      <c r="D33" s="3">
        <v>184</v>
      </c>
      <c r="E33" s="3">
        <v>50</v>
      </c>
      <c r="F33" s="3">
        <v>25</v>
      </c>
      <c r="H33" s="1"/>
    </row>
    <row r="34" spans="1:9" ht="15.95" customHeight="1" x14ac:dyDescent="0.25">
      <c r="A34" s="1">
        <v>33</v>
      </c>
      <c r="B34" s="2" t="s">
        <v>64</v>
      </c>
      <c r="C34" s="1" t="s">
        <v>65</v>
      </c>
      <c r="D34" s="3">
        <v>37.25</v>
      </c>
      <c r="E34" s="3">
        <v>10</v>
      </c>
      <c r="F34" s="3">
        <v>5</v>
      </c>
      <c r="H34" s="1"/>
    </row>
    <row r="35" spans="1:9" ht="15.95" customHeight="1" x14ac:dyDescent="0.25">
      <c r="A35" s="1">
        <v>34</v>
      </c>
      <c r="B35" s="2" t="s">
        <v>86</v>
      </c>
      <c r="C35" s="1" t="s">
        <v>87</v>
      </c>
      <c r="D35" s="3">
        <v>100</v>
      </c>
      <c r="E35" s="3">
        <v>40</v>
      </c>
      <c r="F35" s="3">
        <v>20</v>
      </c>
      <c r="H35" s="1"/>
    </row>
    <row r="36" spans="1:9" ht="15.95" customHeight="1" x14ac:dyDescent="0.25">
      <c r="A36" s="1">
        <v>35</v>
      </c>
      <c r="B36" s="2" t="s">
        <v>66</v>
      </c>
      <c r="C36" s="1" t="s">
        <v>67</v>
      </c>
      <c r="D36" s="3">
        <v>47.25</v>
      </c>
      <c r="E36" s="3">
        <v>15</v>
      </c>
      <c r="F36" s="3">
        <v>10</v>
      </c>
      <c r="H36" s="1"/>
    </row>
    <row r="37" spans="1:9" ht="15.95" customHeight="1" x14ac:dyDescent="0.25">
      <c r="A37" s="1">
        <v>36</v>
      </c>
      <c r="B37" s="2" t="s">
        <v>68</v>
      </c>
      <c r="C37" s="1" t="s">
        <v>69</v>
      </c>
      <c r="D37" s="5">
        <v>210</v>
      </c>
      <c r="E37" s="5">
        <v>60</v>
      </c>
      <c r="F37" s="5">
        <v>30</v>
      </c>
      <c r="H37" s="1"/>
    </row>
    <row r="38" spans="1:9" ht="15.95" customHeight="1" x14ac:dyDescent="0.25">
      <c r="A38" s="1">
        <v>37</v>
      </c>
      <c r="B38" s="2" t="s">
        <v>70</v>
      </c>
      <c r="C38" s="1" t="s">
        <v>71</v>
      </c>
      <c r="D38" s="5">
        <v>160</v>
      </c>
      <c r="E38" s="5">
        <v>32</v>
      </c>
      <c r="F38" s="5">
        <v>16</v>
      </c>
      <c r="H38" s="1"/>
    </row>
    <row r="39" spans="1:9" ht="15.95" customHeight="1" x14ac:dyDescent="0.25">
      <c r="A39" s="1">
        <v>38</v>
      </c>
      <c r="B39" s="2" t="s">
        <v>72</v>
      </c>
      <c r="C39" s="1" t="s">
        <v>73</v>
      </c>
      <c r="D39" s="5">
        <v>531.5</v>
      </c>
      <c r="E39" s="5">
        <v>140</v>
      </c>
      <c r="F39" s="5">
        <v>80</v>
      </c>
      <c r="H39" s="1"/>
    </row>
    <row r="40" spans="1:9" ht="15.95" customHeight="1" x14ac:dyDescent="0.25">
      <c r="A40" s="1">
        <v>39</v>
      </c>
      <c r="B40" s="2" t="s">
        <v>74</v>
      </c>
      <c r="C40" s="1" t="s">
        <v>75</v>
      </c>
      <c r="D40" s="5">
        <v>135</v>
      </c>
      <c r="E40" s="5">
        <v>35</v>
      </c>
      <c r="F40" s="5">
        <v>25</v>
      </c>
      <c r="H40" s="1"/>
    </row>
    <row r="41" spans="1:9" ht="15.95" customHeight="1" x14ac:dyDescent="0.25">
      <c r="A41" s="1">
        <v>40</v>
      </c>
      <c r="B41" s="2" t="s">
        <v>76</v>
      </c>
      <c r="D41" s="5">
        <v>59</v>
      </c>
      <c r="E41" s="5">
        <v>20</v>
      </c>
      <c r="F41" s="5">
        <v>10</v>
      </c>
      <c r="H41" s="1"/>
    </row>
    <row r="42" spans="1:9" ht="15.95" customHeight="1" x14ac:dyDescent="0.25">
      <c r="A42" s="1">
        <v>41</v>
      </c>
      <c r="B42" s="2" t="s">
        <v>77</v>
      </c>
      <c r="C42" s="1" t="s">
        <v>78</v>
      </c>
      <c r="D42" s="5">
        <v>51.75</v>
      </c>
      <c r="E42" s="5">
        <v>15</v>
      </c>
      <c r="F42" s="5">
        <v>8</v>
      </c>
      <c r="H42" s="1"/>
      <c r="I42" s="5"/>
    </row>
    <row r="43" spans="1:9" ht="15.95" customHeight="1" x14ac:dyDescent="0.25">
      <c r="A43" s="1">
        <v>42</v>
      </c>
      <c r="B43" s="2" t="s">
        <v>79</v>
      </c>
      <c r="C43" s="1" t="s">
        <v>80</v>
      </c>
      <c r="D43" s="5">
        <v>89.65</v>
      </c>
      <c r="E43" s="5">
        <v>25</v>
      </c>
      <c r="F43" s="5">
        <v>15</v>
      </c>
      <c r="H43" s="1"/>
      <c r="I43" s="5"/>
    </row>
    <row r="44" spans="1:9" ht="15.95" customHeight="1" x14ac:dyDescent="0.25">
      <c r="D44" s="5">
        <f>SUM(D2:D43)</f>
        <v>5069.1999999999989</v>
      </c>
      <c r="E44" s="5">
        <f>SUM(E2:E43)</f>
        <v>1727</v>
      </c>
      <c r="F44" s="5">
        <f>SUM(F2:F43)</f>
        <v>951</v>
      </c>
      <c r="G44" s="5">
        <f>SUM(G2:G43)</f>
        <v>0</v>
      </c>
      <c r="H44" s="1"/>
      <c r="I44" s="5"/>
    </row>
    <row r="45" spans="1:9" ht="15" customHeight="1" x14ac:dyDescent="0.25">
      <c r="H45" s="1"/>
      <c r="I45" s="5"/>
    </row>
    <row r="46" spans="1:9" ht="15" customHeight="1" x14ac:dyDescent="0.25">
      <c r="H46" s="1"/>
      <c r="I46" s="5"/>
    </row>
    <row r="47" spans="1:9" ht="15" customHeight="1" x14ac:dyDescent="0.25">
      <c r="H47" s="1"/>
      <c r="I47" s="5"/>
    </row>
    <row r="48" spans="1:9" ht="15" customHeight="1" x14ac:dyDescent="0.25">
      <c r="H48" s="1"/>
      <c r="I48" s="5"/>
    </row>
    <row r="49" spans="2:9" ht="15" customHeight="1" x14ac:dyDescent="0.25">
      <c r="H49" s="1"/>
      <c r="I49" s="5"/>
    </row>
    <row r="50" spans="2:9" ht="15" customHeight="1" x14ac:dyDescent="0.25">
      <c r="H50" s="1"/>
      <c r="I50" s="5"/>
    </row>
    <row r="51" spans="2:9" ht="15" customHeight="1" x14ac:dyDescent="0.25">
      <c r="B51" s="4"/>
      <c r="G51" s="5"/>
    </row>
    <row r="52" spans="2:9" ht="18.95" customHeight="1" x14ac:dyDescent="0.25">
      <c r="B52" s="4"/>
      <c r="D52" s="5" t="s">
        <v>11</v>
      </c>
    </row>
    <row r="53" spans="2:9" ht="18.95" customHeight="1" x14ac:dyDescent="0.25">
      <c r="B53" s="4"/>
    </row>
    <row r="54" spans="2:9" ht="18.95" customHeight="1" x14ac:dyDescent="0.25">
      <c r="B54" s="4"/>
    </row>
    <row r="55" spans="2:9" ht="18.95" customHeight="1" x14ac:dyDescent="0.25">
      <c r="B55" s="4"/>
    </row>
    <row r="56" spans="2:9" ht="18.95" customHeight="1" x14ac:dyDescent="0.25">
      <c r="B56" s="4"/>
    </row>
    <row r="57" spans="2:9" ht="18.95" customHeight="1" x14ac:dyDescent="0.25"/>
    <row r="58" spans="2:9" ht="18.95" customHeight="1" x14ac:dyDescent="0.25"/>
    <row r="59" spans="2:9" ht="18.95" customHeight="1" x14ac:dyDescent="0.25"/>
    <row r="60" spans="2:9" ht="18.95" customHeight="1" x14ac:dyDescent="0.25"/>
    <row r="61" spans="2:9" ht="18.95" customHeight="1" x14ac:dyDescent="0.25"/>
    <row r="62" spans="2:9" ht="18.95" customHeight="1" x14ac:dyDescent="0.25"/>
    <row r="63" spans="2:9" ht="18.95" customHeight="1" x14ac:dyDescent="0.25"/>
    <row r="64" spans="2:9" ht="18.95" customHeight="1" x14ac:dyDescent="0.25"/>
    <row r="65" ht="18.95" customHeight="1" x14ac:dyDescent="0.25"/>
    <row r="66" ht="18.95" customHeight="1" x14ac:dyDescent="0.25"/>
    <row r="137" spans="2:2" ht="18" customHeight="1" x14ac:dyDescent="0.25">
      <c r="B137" s="2" t="s">
        <v>8</v>
      </c>
    </row>
    <row r="239" spans="2:3" ht="18" customHeight="1" x14ac:dyDescent="0.25">
      <c r="B239" s="2" t="s">
        <v>9</v>
      </c>
    </row>
    <row r="240" spans="2:3" ht="18" customHeight="1" x14ac:dyDescent="0.25">
      <c r="B240" s="2" t="s">
        <v>10</v>
      </c>
      <c r="C240" s="1">
        <v>0</v>
      </c>
    </row>
  </sheetData>
  <phoneticPr fontId="0" type="noConversion"/>
  <printOptions gridLines="1"/>
  <pageMargins left="0.48" right="0.3" top="1" bottom="0.28000000000000003" header="0.48" footer="0"/>
  <pageSetup orientation="portrait" horizontalDpi="4294967293" verticalDpi="4294967293" r:id="rId1"/>
  <headerFooter>
    <oddHeader>&amp;C&amp;18Phalen Sale #6&amp;R&amp;18September 9, 2025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D3401F-FF19-42FE-8484-D8F83FFA9932}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285484-4839-48DE-8FD0-88146C3A0604}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jgiacoma</dc:creator>
  <cp:lastModifiedBy>John Corwin</cp:lastModifiedBy>
  <cp:lastPrinted>2025-07-27T05:42:31Z</cp:lastPrinted>
  <dcterms:created xsi:type="dcterms:W3CDTF">2015-03-18T19:01:19Z</dcterms:created>
  <dcterms:modified xsi:type="dcterms:W3CDTF">2025-07-28T18:56:05Z</dcterms:modified>
</cp:coreProperties>
</file>