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8e3c4ddcdc5b65/Documents/Stamps/Sequoia Stamp Club/Auction Lots/Phalen Sale 5/"/>
    </mc:Choice>
  </mc:AlternateContent>
  <xr:revisionPtr revIDLastSave="10" documentId="8_{5AB66FF8-E384-4343-80C9-C436027CCA02}" xr6:coauthVersionLast="47" xr6:coauthVersionMax="47" xr10:uidLastSave="{F3F43A9C-B9CE-45AE-BBD6-05DDE31F39B9}"/>
  <bookViews>
    <workbookView xWindow="-120" yWindow="-120" windowWidth="29040" windowHeight="15720" xr2:uid="{4D02D213-1B93-4FD7-A1C9-69FE5F47965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</calcChain>
</file>

<file path=xl/sharedStrings.xml><?xml version="1.0" encoding="utf-8"?>
<sst xmlns="http://schemas.openxmlformats.org/spreadsheetml/2006/main" count="88" uniqueCount="88">
  <si>
    <t>Lot #</t>
  </si>
  <si>
    <t>Description</t>
  </si>
  <si>
    <t>Cat #</t>
  </si>
  <si>
    <t>Cat Val</t>
  </si>
  <si>
    <t>Est</t>
  </si>
  <si>
    <t>Open</t>
  </si>
  <si>
    <t>Realized</t>
  </si>
  <si>
    <t>Buyer</t>
  </si>
  <si>
    <t>.</t>
  </si>
  <si>
    <t>.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.</t>
  </si>
  <si>
    <t>0.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</t>
  </si>
  <si>
    <t xml:space="preserve"> </t>
  </si>
  <si>
    <t>B5-8</t>
  </si>
  <si>
    <t>US 1893 30c Columbian w/Oregon cancel U FVF</t>
  </si>
  <si>
    <t>US 1909 2c Lincoln imperf Line Pair M LH VF</t>
  </si>
  <si>
    <t>US 1910 2c Washington coil Perf 12 horiz M FVF</t>
  </si>
  <si>
    <t>US 5 Souv shts 1933-4 (2MNH, w/o gum) M VF</t>
  </si>
  <si>
    <t>730-31,735,750-51</t>
  </si>
  <si>
    <t>C10a</t>
  </si>
  <si>
    <t>US 1929 8 Revenue stmps on piece w/cancel VF</t>
  </si>
  <si>
    <t>R221, R248, R249</t>
  </si>
  <si>
    <t>US 6 covers w/ Polo, IL cancel (Phalen home)</t>
  </si>
  <si>
    <t>Great Britain 1924 pane of 6 w/inv wk MNH FVF</t>
  </si>
  <si>
    <t>189c</t>
  </si>
  <si>
    <t>Canada 1923 KGVI block of 4 imperf betwn M</t>
  </si>
  <si>
    <t>126a</t>
  </si>
  <si>
    <t>New Zealand 1935-40 3 complete sets M VLF VF</t>
  </si>
  <si>
    <t>199//241</t>
  </si>
  <si>
    <t>Sierra Leone 1949 UPU set of 4 M NH VF</t>
  </si>
  <si>
    <t>166-69</t>
  </si>
  <si>
    <t>South Africa 1938 set of 4 se tenant prs M LH VF</t>
  </si>
  <si>
    <t>British Com KGVI &amp; QEII coronation complt</t>
  </si>
  <si>
    <t>Andorra (Fr) 5 europa sets 1966//73 M LH VF</t>
  </si>
  <si>
    <t>172//220</t>
  </si>
  <si>
    <t>Belgium 1935-41 semi postal sets (6) M LH VF</t>
  </si>
  <si>
    <t>B170//B263, B303</t>
  </si>
  <si>
    <t>N1-7</t>
  </si>
  <si>
    <t>Ethiopia 1936 set of 7 (Ital Occupied) M LH VF</t>
  </si>
  <si>
    <t>Fr Community 1937 Paris Exhib (6 sets) M LH VF</t>
  </si>
  <si>
    <t>Germany 1937 Souv Sht of 4 w/inscript M LH VF</t>
  </si>
  <si>
    <t>B104</t>
  </si>
  <si>
    <t>Germany 1940-42 semil-postals (35) M NH VF</t>
  </si>
  <si>
    <t>B172//B291</t>
  </si>
  <si>
    <t>C5-7</t>
  </si>
  <si>
    <t>C71-3</t>
  </si>
  <si>
    <t>C32/45</t>
  </si>
  <si>
    <t>206/239,C15-20,B6</t>
  </si>
  <si>
    <t>Liechtenstein 1939 5 Fr brn sheet of 4 M NH VF</t>
  </si>
  <si>
    <t>159a</t>
  </si>
  <si>
    <t>684-7</t>
  </si>
  <si>
    <t>Mexico mini col (98) incl 8 cmplt sets M LH VF</t>
  </si>
  <si>
    <t>32//RA 14</t>
  </si>
  <si>
    <t xml:space="preserve">New Caledonia 1941 set of 35 "France Libre" M </t>
  </si>
  <si>
    <t>217-51</t>
  </si>
  <si>
    <t>330//C130</t>
  </si>
  <si>
    <t>Portugal 1947 complete set of 8 M VLH VF</t>
  </si>
  <si>
    <t>675-82</t>
  </si>
  <si>
    <t>Romania 1934 complt set of 6 (scouts) M LH VF</t>
  </si>
  <si>
    <t>B44-49</t>
  </si>
  <si>
    <t>Russia 1941 single (Peoples' Militia) M VLH VF</t>
  </si>
  <si>
    <t>1289-94</t>
  </si>
  <si>
    <t>Russia 1948 complete set of 6 M VLH VF</t>
  </si>
  <si>
    <t>Somalia 1925 set of 6 semi-postals M LH VF</t>
  </si>
  <si>
    <t>B5-9</t>
  </si>
  <si>
    <t>B108E</t>
  </si>
  <si>
    <t>Spain 1939 Franco stmps w/overprnts (6) M LH</t>
  </si>
  <si>
    <t>unlisted</t>
  </si>
  <si>
    <t>242//341</t>
  </si>
  <si>
    <t>Thailand 1955 complete set of 3 M LH VF</t>
  </si>
  <si>
    <t>309-11</t>
  </si>
  <si>
    <t>Turkey 1937 air set of 3 w/ surcharge M LH VF</t>
  </si>
  <si>
    <t>C6-8</t>
  </si>
  <si>
    <t>US 1909 2c red Hudson-Fulton block of 4 MNH F</t>
  </si>
  <si>
    <t>US 1924 Huguenot set of 3 Blocks of 4 M FVF</t>
  </si>
  <si>
    <t>614-16</t>
  </si>
  <si>
    <t>US 1925 Norse American blocks of 4 M FVF</t>
  </si>
  <si>
    <t>620-21</t>
  </si>
  <si>
    <t>US 1926-34 reg issuse set of 11 blks of 4 M FVF</t>
  </si>
  <si>
    <t>632-42</t>
  </si>
  <si>
    <t>US 1927 10c Lindbergh airmail pane of 3 M LH VF</t>
  </si>
  <si>
    <t>Greece 1933 Graf Zeppelin air set of 3 M VLH VF</t>
  </si>
  <si>
    <t>Greece 1953 NATO airmail set of 3 M LH VF</t>
  </si>
  <si>
    <t>Guatemala 1935 Interior airmail (9) M NG VF</t>
  </si>
  <si>
    <t>Iceland 1934-42 (20 stamps + souv sht) M LH VF</t>
  </si>
  <si>
    <t>Mexico 1933 set of 4 rouletted 14½ M LH VF</t>
  </si>
  <si>
    <t>Paraguay mini col 10 sets incl Zepps 1929-40 M</t>
  </si>
  <si>
    <t>Spain 1938 Souv Sheet of 4 perf 12½ M NH VF</t>
  </si>
  <si>
    <t>Sweden 1935-43 6 complt sets + single M LH 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</si>
</sst>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NumberFormat="1" applyFont="1" applyAlignment="1">
      <alignment horizontal="center"/>
    </xf>
    <xf numFmtId="4" fontId="1" fillId="0" borderId="0" xfId="1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4F3C-1021-409E-9CF1-9D7A6C09133F}">
  <dimension ref="A1:I240"/>
  <sheetViews>
    <sheetView tabSelected="1" view="pageLayout" topLeftCell="A20" zoomScale="145" zoomScaleNormal="100" zoomScalePageLayoutView="145" workbookViewId="0">
      <selection activeCell="E3" sqref="E3"/>
    </sheetView>
  </sheetViews>
  <sheetFormatPr defaultRowHeight="18" customHeight="1" x14ac:dyDescent="0.25"/>
  <cols>
    <col min="1" max="1" width="4.7109375" style="1" customWidth="1"/>
    <col min="2" max="2" width="41.7109375" style="2" customWidth="1"/>
    <col min="3" max="3" width="16.7109375" style="5" customWidth="1"/>
    <col min="4" max="6" width="8.7109375" style="6" customWidth="1"/>
    <col min="7" max="7" width="8.7109375" style="3" customWidth="1"/>
    <col min="8" max="8" width="30.7109375" style="4" customWidth="1"/>
    <col min="9" max="16384" width="9.140625" style="4"/>
  </cols>
  <sheetData>
    <row r="1" spans="1:8" s="1" customFormat="1" ht="15.95" customHeight="1" x14ac:dyDescent="0.25">
      <c r="A1" s="1" t="s">
        <v>0</v>
      </c>
      <c r="B1" s="1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3" t="s">
        <v>6</v>
      </c>
      <c r="H1" s="1" t="s">
        <v>7</v>
      </c>
    </row>
    <row r="2" spans="1:8" s="1" customFormat="1" ht="15.95" customHeight="1" x14ac:dyDescent="0.25">
      <c r="A2" s="1">
        <v>1</v>
      </c>
      <c r="B2" s="10" t="s">
        <v>13</v>
      </c>
      <c r="C2" s="5">
        <v>239</v>
      </c>
      <c r="D2" s="6">
        <v>90</v>
      </c>
      <c r="E2" s="6">
        <v>35</v>
      </c>
      <c r="F2" s="6">
        <v>18</v>
      </c>
      <c r="G2" s="12"/>
    </row>
    <row r="3" spans="1:8" s="1" customFormat="1" ht="15.95" customHeight="1" x14ac:dyDescent="0.25">
      <c r="A3" s="1">
        <v>2</v>
      </c>
      <c r="B3" s="2" t="s">
        <v>14</v>
      </c>
      <c r="C3" s="1">
        <v>368</v>
      </c>
      <c r="D3" s="3">
        <v>27.5</v>
      </c>
      <c r="E3" s="3">
        <v>15</v>
      </c>
      <c r="F3" s="3">
        <v>7</v>
      </c>
      <c r="G3" s="3"/>
    </row>
    <row r="4" spans="1:8" s="1" customFormat="1" ht="15.95" customHeight="1" x14ac:dyDescent="0.25">
      <c r="A4" s="1">
        <v>3</v>
      </c>
      <c r="B4" s="2" t="s">
        <v>72</v>
      </c>
      <c r="C4" s="1">
        <v>372</v>
      </c>
      <c r="D4" s="3">
        <v>84</v>
      </c>
      <c r="E4" s="3">
        <v>25</v>
      </c>
      <c r="F4" s="3">
        <v>12</v>
      </c>
      <c r="G4" s="3"/>
    </row>
    <row r="5" spans="1:8" s="1" customFormat="1" ht="15.95" customHeight="1" x14ac:dyDescent="0.25">
      <c r="A5" s="1">
        <v>4</v>
      </c>
      <c r="B5" s="2" t="s">
        <v>15</v>
      </c>
      <c r="C5" s="1">
        <v>386</v>
      </c>
      <c r="D5" s="3">
        <v>130</v>
      </c>
      <c r="E5" s="3">
        <v>50</v>
      </c>
      <c r="F5" s="3">
        <v>25</v>
      </c>
      <c r="G5" s="3"/>
    </row>
    <row r="6" spans="1:8" s="1" customFormat="1" ht="15.95" customHeight="1" x14ac:dyDescent="0.25">
      <c r="A6" s="1">
        <v>5</v>
      </c>
      <c r="B6" s="2" t="s">
        <v>73</v>
      </c>
      <c r="C6" s="1" t="s">
        <v>74</v>
      </c>
      <c r="D6" s="3">
        <v>84</v>
      </c>
      <c r="E6" s="3">
        <v>25</v>
      </c>
      <c r="F6" s="3">
        <v>15</v>
      </c>
      <c r="G6" s="3"/>
    </row>
    <row r="7" spans="1:8" s="1" customFormat="1" ht="15.95" customHeight="1" x14ac:dyDescent="0.25">
      <c r="A7" s="1">
        <v>6</v>
      </c>
      <c r="B7" s="2" t="s">
        <v>75</v>
      </c>
      <c r="C7" s="1" t="s">
        <v>76</v>
      </c>
      <c r="D7" s="3">
        <v>48</v>
      </c>
      <c r="E7" s="3">
        <v>15</v>
      </c>
      <c r="F7" s="3">
        <v>10</v>
      </c>
      <c r="G7" s="3"/>
    </row>
    <row r="8" spans="1:8" s="1" customFormat="1" ht="15.95" customHeight="1" x14ac:dyDescent="0.25">
      <c r="A8" s="1">
        <v>7</v>
      </c>
      <c r="B8" s="2" t="s">
        <v>77</v>
      </c>
      <c r="C8" s="1" t="s">
        <v>78</v>
      </c>
      <c r="D8" s="3">
        <v>105.5</v>
      </c>
      <c r="E8" s="3">
        <v>30</v>
      </c>
      <c r="F8" s="3">
        <v>15</v>
      </c>
      <c r="G8" s="3"/>
    </row>
    <row r="9" spans="1:8" s="1" customFormat="1" ht="15.95" customHeight="1" x14ac:dyDescent="0.25">
      <c r="A9" s="1">
        <v>8</v>
      </c>
      <c r="B9" s="2" t="s">
        <v>16</v>
      </c>
      <c r="C9" s="1" t="s">
        <v>17</v>
      </c>
      <c r="D9" s="3">
        <v>95</v>
      </c>
      <c r="E9" s="3">
        <v>25</v>
      </c>
      <c r="F9" s="3">
        <v>15</v>
      </c>
      <c r="G9" s="3"/>
    </row>
    <row r="10" spans="1:8" s="1" customFormat="1" ht="15.95" customHeight="1" x14ac:dyDescent="0.25">
      <c r="A10" s="1">
        <v>9</v>
      </c>
      <c r="B10" s="2" t="s">
        <v>79</v>
      </c>
      <c r="C10" s="1" t="s">
        <v>18</v>
      </c>
      <c r="D10" s="3">
        <v>70</v>
      </c>
      <c r="E10" s="3">
        <v>25</v>
      </c>
      <c r="F10" s="3">
        <v>15</v>
      </c>
      <c r="G10" s="3"/>
    </row>
    <row r="11" spans="1:8" s="1" customFormat="1" ht="15.95" customHeight="1" x14ac:dyDescent="0.25">
      <c r="A11" s="1">
        <v>10</v>
      </c>
      <c r="B11" s="2" t="s">
        <v>19</v>
      </c>
      <c r="C11" s="1" t="s">
        <v>20</v>
      </c>
      <c r="D11" s="3">
        <v>66.3</v>
      </c>
      <c r="E11" s="3">
        <v>25</v>
      </c>
      <c r="F11" s="3">
        <v>15</v>
      </c>
      <c r="G11" s="3"/>
    </row>
    <row r="12" spans="1:8" s="1" customFormat="1" ht="15.95" customHeight="1" x14ac:dyDescent="0.25">
      <c r="A12" s="1">
        <v>11</v>
      </c>
      <c r="B12" s="2" t="s">
        <v>21</v>
      </c>
      <c r="D12" s="3"/>
      <c r="E12" s="3">
        <v>25</v>
      </c>
      <c r="F12" s="3">
        <v>12</v>
      </c>
      <c r="G12" s="3"/>
    </row>
    <row r="13" spans="1:8" s="1" customFormat="1" ht="15.95" customHeight="1" x14ac:dyDescent="0.25">
      <c r="A13" s="1">
        <v>12</v>
      </c>
      <c r="B13" s="2" t="s">
        <v>22</v>
      </c>
      <c r="C13" s="1" t="s">
        <v>23</v>
      </c>
      <c r="D13" s="3">
        <v>70</v>
      </c>
      <c r="E13" s="3">
        <v>15</v>
      </c>
      <c r="F13" s="3">
        <v>7</v>
      </c>
      <c r="G13" s="3"/>
    </row>
    <row r="14" spans="1:8" s="1" customFormat="1" ht="15.95" customHeight="1" x14ac:dyDescent="0.25">
      <c r="A14" s="1">
        <v>13</v>
      </c>
      <c r="B14" s="2" t="s">
        <v>31</v>
      </c>
      <c r="D14" s="3">
        <v>350</v>
      </c>
      <c r="E14" s="3">
        <v>100</v>
      </c>
      <c r="F14" s="3">
        <v>50</v>
      </c>
      <c r="G14" s="3"/>
    </row>
    <row r="15" spans="1:8" s="1" customFormat="1" ht="15.95" customHeight="1" x14ac:dyDescent="0.25">
      <c r="A15" s="1">
        <v>14</v>
      </c>
      <c r="B15" s="2" t="s">
        <v>24</v>
      </c>
      <c r="C15" s="5" t="s">
        <v>25</v>
      </c>
      <c r="D15" s="6">
        <v>55</v>
      </c>
      <c r="E15" s="6">
        <v>15</v>
      </c>
      <c r="F15" s="6">
        <v>8</v>
      </c>
      <c r="G15" s="3"/>
    </row>
    <row r="16" spans="1:8" s="1" customFormat="1" ht="15.95" customHeight="1" x14ac:dyDescent="0.25">
      <c r="A16" s="1">
        <v>15</v>
      </c>
      <c r="B16" s="2" t="s">
        <v>26</v>
      </c>
      <c r="C16" s="9" t="s">
        <v>27</v>
      </c>
      <c r="D16" s="6">
        <v>89.3</v>
      </c>
      <c r="E16" s="6">
        <v>30</v>
      </c>
      <c r="F16" s="6">
        <v>20</v>
      </c>
      <c r="G16" s="3"/>
      <c r="H16" s="11"/>
    </row>
    <row r="17" spans="1:8" s="1" customFormat="1" ht="15.95" customHeight="1" x14ac:dyDescent="0.25">
      <c r="A17" s="1">
        <v>16</v>
      </c>
      <c r="B17" s="2" t="s">
        <v>28</v>
      </c>
      <c r="C17" s="9" t="s">
        <v>29</v>
      </c>
      <c r="D17" s="6">
        <v>42.5</v>
      </c>
      <c r="E17" s="6">
        <v>15</v>
      </c>
      <c r="F17" s="6">
        <v>8</v>
      </c>
      <c r="G17" s="3"/>
    </row>
    <row r="18" spans="1:8" s="1" customFormat="1" ht="15.95" customHeight="1" x14ac:dyDescent="0.25">
      <c r="A18" s="1">
        <v>17</v>
      </c>
      <c r="B18" s="2" t="s">
        <v>30</v>
      </c>
      <c r="C18" s="1" t="s">
        <v>12</v>
      </c>
      <c r="D18" s="3">
        <v>83</v>
      </c>
      <c r="E18" s="3">
        <v>25</v>
      </c>
      <c r="F18" s="3">
        <v>15</v>
      </c>
      <c r="G18" s="3"/>
    </row>
    <row r="19" spans="1:8" s="1" customFormat="1" ht="15.95" customHeight="1" x14ac:dyDescent="0.25">
      <c r="A19" s="1">
        <v>18</v>
      </c>
      <c r="B19" s="2" t="s">
        <v>32</v>
      </c>
      <c r="C19" s="5" t="s">
        <v>33</v>
      </c>
      <c r="D19" s="6">
        <v>71.25</v>
      </c>
      <c r="E19" s="6">
        <v>20</v>
      </c>
      <c r="F19" s="6">
        <v>10</v>
      </c>
      <c r="G19" s="3"/>
    </row>
    <row r="20" spans="1:8" s="1" customFormat="1" ht="15.95" customHeight="1" x14ac:dyDescent="0.25">
      <c r="A20" s="1">
        <v>19</v>
      </c>
      <c r="B20" s="2" t="s">
        <v>34</v>
      </c>
      <c r="C20" s="7" t="s">
        <v>35</v>
      </c>
      <c r="D20" s="3">
        <v>109.75</v>
      </c>
      <c r="E20" s="3">
        <v>40</v>
      </c>
      <c r="F20" s="3">
        <v>20</v>
      </c>
      <c r="G20" s="3"/>
    </row>
    <row r="21" spans="1:8" s="1" customFormat="1" ht="15.95" customHeight="1" x14ac:dyDescent="0.25">
      <c r="A21" s="1">
        <v>20</v>
      </c>
      <c r="B21" s="2" t="s">
        <v>37</v>
      </c>
      <c r="C21" s="8" t="s">
        <v>36</v>
      </c>
      <c r="D21" s="3">
        <v>125.5</v>
      </c>
      <c r="E21" s="3">
        <v>40</v>
      </c>
      <c r="F21" s="3">
        <v>25</v>
      </c>
      <c r="G21" s="3"/>
    </row>
    <row r="22" spans="1:8" s="1" customFormat="1" ht="15.95" customHeight="1" x14ac:dyDescent="0.25">
      <c r="A22" s="1">
        <v>21</v>
      </c>
      <c r="B22" s="2" t="s">
        <v>38</v>
      </c>
      <c r="C22" s="8"/>
      <c r="D22" s="3">
        <v>70.400000000000006</v>
      </c>
      <c r="E22" s="3">
        <v>25</v>
      </c>
      <c r="F22" s="3">
        <v>15</v>
      </c>
      <c r="G22" s="3"/>
    </row>
    <row r="23" spans="1:8" s="1" customFormat="1" ht="15.95" customHeight="1" x14ac:dyDescent="0.25">
      <c r="A23" s="1">
        <v>22</v>
      </c>
      <c r="B23" s="2" t="s">
        <v>39</v>
      </c>
      <c r="C23" s="8" t="s">
        <v>40</v>
      </c>
      <c r="D23" s="3">
        <v>75</v>
      </c>
      <c r="E23" s="3">
        <v>25</v>
      </c>
      <c r="F23" s="3">
        <v>15</v>
      </c>
      <c r="G23" s="3"/>
    </row>
    <row r="24" spans="1:8" s="1" customFormat="1" ht="15.95" customHeight="1" x14ac:dyDescent="0.25">
      <c r="A24" s="1">
        <v>23</v>
      </c>
      <c r="B24" s="2" t="s">
        <v>41</v>
      </c>
      <c r="C24" s="5" t="s">
        <v>42</v>
      </c>
      <c r="D24" s="6">
        <v>70</v>
      </c>
      <c r="E24" s="6">
        <v>20</v>
      </c>
      <c r="F24" s="6">
        <v>10</v>
      </c>
      <c r="G24" s="3"/>
    </row>
    <row r="25" spans="1:8" s="1" customFormat="1" ht="15.95" customHeight="1" x14ac:dyDescent="0.25">
      <c r="A25" s="1">
        <v>24</v>
      </c>
      <c r="B25" s="2" t="s">
        <v>80</v>
      </c>
      <c r="C25" s="5" t="s">
        <v>43</v>
      </c>
      <c r="D25" s="6">
        <v>118</v>
      </c>
      <c r="E25" s="6">
        <v>50</v>
      </c>
      <c r="F25" s="6">
        <v>25</v>
      </c>
      <c r="G25" s="3"/>
    </row>
    <row r="26" spans="1:8" s="1" customFormat="1" ht="15.95" customHeight="1" x14ac:dyDescent="0.25">
      <c r="A26" s="1">
        <v>25</v>
      </c>
      <c r="B26" s="2" t="s">
        <v>81</v>
      </c>
      <c r="C26" s="5" t="s">
        <v>44</v>
      </c>
      <c r="D26" s="6">
        <v>110</v>
      </c>
      <c r="E26" s="6">
        <v>35</v>
      </c>
      <c r="F26" s="6">
        <v>17</v>
      </c>
      <c r="G26" s="3"/>
    </row>
    <row r="27" spans="1:8" s="1" customFormat="1" ht="15.95" customHeight="1" x14ac:dyDescent="0.25">
      <c r="A27" s="1">
        <v>26</v>
      </c>
      <c r="B27" s="2" t="s">
        <v>82</v>
      </c>
      <c r="C27" s="1" t="s">
        <v>45</v>
      </c>
      <c r="D27" s="3">
        <v>98.3</v>
      </c>
      <c r="E27" s="3">
        <v>25</v>
      </c>
      <c r="F27" s="3">
        <v>12</v>
      </c>
      <c r="G27" s="3"/>
    </row>
    <row r="28" spans="1:8" s="1" customFormat="1" ht="15.95" customHeight="1" x14ac:dyDescent="0.25">
      <c r="A28" s="1">
        <v>27</v>
      </c>
      <c r="B28" s="2" t="s">
        <v>83</v>
      </c>
      <c r="C28" s="1" t="s">
        <v>46</v>
      </c>
      <c r="D28" s="3">
        <v>191.85</v>
      </c>
      <c r="E28" s="3">
        <v>60</v>
      </c>
      <c r="F28" s="3">
        <v>30</v>
      </c>
      <c r="G28" s="3"/>
    </row>
    <row r="29" spans="1:8" ht="15.95" customHeight="1" x14ac:dyDescent="0.25">
      <c r="A29" s="1">
        <v>28</v>
      </c>
      <c r="B29" s="2" t="s">
        <v>47</v>
      </c>
      <c r="C29" s="1" t="s">
        <v>48</v>
      </c>
      <c r="D29" s="3">
        <v>175</v>
      </c>
      <c r="E29" s="3">
        <v>60</v>
      </c>
      <c r="F29" s="3">
        <v>30</v>
      </c>
      <c r="H29" s="1"/>
    </row>
    <row r="30" spans="1:8" ht="15.95" customHeight="1" x14ac:dyDescent="0.25">
      <c r="A30" s="1">
        <v>29</v>
      </c>
      <c r="B30" s="2" t="s">
        <v>84</v>
      </c>
      <c r="C30" s="1" t="s">
        <v>49</v>
      </c>
      <c r="D30" s="3">
        <v>104</v>
      </c>
      <c r="E30" s="3">
        <v>25</v>
      </c>
      <c r="F30" s="3">
        <v>15</v>
      </c>
      <c r="H30" s="1"/>
    </row>
    <row r="31" spans="1:8" ht="15.95" customHeight="1" x14ac:dyDescent="0.25">
      <c r="A31" s="1">
        <v>30</v>
      </c>
      <c r="B31" s="2" t="s">
        <v>50</v>
      </c>
      <c r="C31" s="1" t="s">
        <v>51</v>
      </c>
      <c r="D31" s="3">
        <v>178</v>
      </c>
      <c r="E31" s="3">
        <v>40</v>
      </c>
      <c r="F31" s="3">
        <v>20</v>
      </c>
      <c r="H31" s="1"/>
    </row>
    <row r="32" spans="1:8" ht="15.95" customHeight="1" x14ac:dyDescent="0.25">
      <c r="A32" s="1">
        <v>31</v>
      </c>
      <c r="B32" s="2" t="s">
        <v>52</v>
      </c>
      <c r="C32" s="1" t="s">
        <v>53</v>
      </c>
      <c r="D32" s="3">
        <v>624</v>
      </c>
      <c r="E32" s="3">
        <v>200</v>
      </c>
      <c r="F32" s="3">
        <v>100</v>
      </c>
      <c r="H32" s="1"/>
    </row>
    <row r="33" spans="1:9" ht="15.95" customHeight="1" x14ac:dyDescent="0.25">
      <c r="A33" s="1">
        <v>32</v>
      </c>
      <c r="B33" s="2" t="s">
        <v>85</v>
      </c>
      <c r="C33" s="1" t="s">
        <v>54</v>
      </c>
      <c r="D33" s="3">
        <v>208.65</v>
      </c>
      <c r="E33" s="3">
        <v>50</v>
      </c>
      <c r="F33" s="3">
        <v>25</v>
      </c>
      <c r="H33" s="1"/>
    </row>
    <row r="34" spans="1:9" ht="15.95" customHeight="1" x14ac:dyDescent="0.25">
      <c r="A34" s="1">
        <v>33</v>
      </c>
      <c r="B34" s="2" t="s">
        <v>55</v>
      </c>
      <c r="C34" s="5" t="s">
        <v>56</v>
      </c>
      <c r="D34" s="6">
        <v>155.44999999999999</v>
      </c>
      <c r="E34" s="6">
        <v>50</v>
      </c>
      <c r="F34" s="6">
        <v>25</v>
      </c>
      <c r="H34" s="1"/>
    </row>
    <row r="35" spans="1:9" ht="15.95" customHeight="1" x14ac:dyDescent="0.25">
      <c r="A35" s="1">
        <v>34</v>
      </c>
      <c r="B35" s="2" t="s">
        <v>57</v>
      </c>
      <c r="C35" s="5" t="s">
        <v>58</v>
      </c>
      <c r="D35" s="6">
        <v>56.25</v>
      </c>
      <c r="E35" s="6">
        <v>20</v>
      </c>
      <c r="F35" s="6">
        <v>10</v>
      </c>
      <c r="H35" s="1"/>
    </row>
    <row r="36" spans="1:9" ht="15.95" customHeight="1" x14ac:dyDescent="0.25">
      <c r="A36" s="1">
        <v>35</v>
      </c>
      <c r="B36" s="2" t="s">
        <v>59</v>
      </c>
      <c r="C36" s="5">
        <v>859</v>
      </c>
      <c r="D36" s="6">
        <v>125</v>
      </c>
      <c r="E36" s="6">
        <v>60</v>
      </c>
      <c r="F36" s="6">
        <v>30</v>
      </c>
      <c r="H36" s="1"/>
    </row>
    <row r="37" spans="1:9" ht="15.95" customHeight="1" x14ac:dyDescent="0.25">
      <c r="A37" s="1">
        <v>36</v>
      </c>
      <c r="B37" s="2" t="s">
        <v>61</v>
      </c>
      <c r="C37" s="5" t="s">
        <v>60</v>
      </c>
      <c r="D37" s="6">
        <v>222.5</v>
      </c>
      <c r="E37" s="6">
        <v>80</v>
      </c>
      <c r="F37" s="6">
        <v>40</v>
      </c>
      <c r="H37" s="1"/>
    </row>
    <row r="38" spans="1:9" ht="15.95" customHeight="1" x14ac:dyDescent="0.25">
      <c r="A38" s="1">
        <v>37</v>
      </c>
      <c r="B38" s="2" t="s">
        <v>62</v>
      </c>
      <c r="C38" s="5" t="s">
        <v>63</v>
      </c>
      <c r="D38" s="6">
        <v>22.5</v>
      </c>
      <c r="E38" s="6">
        <v>8</v>
      </c>
      <c r="F38" s="6">
        <v>5</v>
      </c>
      <c r="H38" s="1"/>
    </row>
    <row r="39" spans="1:9" ht="15.95" customHeight="1" x14ac:dyDescent="0.25">
      <c r="A39" s="1">
        <v>38</v>
      </c>
      <c r="B39" s="2" t="s">
        <v>86</v>
      </c>
      <c r="C39" s="5" t="s">
        <v>64</v>
      </c>
      <c r="D39" s="6">
        <v>35</v>
      </c>
      <c r="E39" s="6">
        <v>10</v>
      </c>
      <c r="F39" s="6">
        <v>5</v>
      </c>
      <c r="H39" s="1"/>
      <c r="I39" s="6"/>
    </row>
    <row r="40" spans="1:9" ht="15.95" customHeight="1" x14ac:dyDescent="0.25">
      <c r="A40" s="1">
        <v>39</v>
      </c>
      <c r="B40" s="2" t="s">
        <v>65</v>
      </c>
      <c r="C40" s="5" t="s">
        <v>66</v>
      </c>
      <c r="E40" s="6">
        <v>60</v>
      </c>
      <c r="F40" s="6">
        <v>30</v>
      </c>
      <c r="H40" s="1"/>
      <c r="I40" s="6"/>
    </row>
    <row r="41" spans="1:9" ht="15.95" customHeight="1" x14ac:dyDescent="0.25">
      <c r="A41" s="1">
        <v>40</v>
      </c>
      <c r="B41" s="2" t="s">
        <v>87</v>
      </c>
      <c r="C41" s="5" t="s">
        <v>67</v>
      </c>
      <c r="D41" s="6">
        <v>130</v>
      </c>
      <c r="E41" s="6">
        <v>30</v>
      </c>
      <c r="F41" s="6">
        <v>15</v>
      </c>
      <c r="H41" s="1"/>
      <c r="I41" s="6"/>
    </row>
    <row r="42" spans="1:9" ht="15.95" customHeight="1" x14ac:dyDescent="0.25">
      <c r="A42" s="1">
        <v>41</v>
      </c>
      <c r="B42" s="2" t="s">
        <v>68</v>
      </c>
      <c r="C42" s="5" t="s">
        <v>69</v>
      </c>
      <c r="D42" s="6">
        <v>49</v>
      </c>
      <c r="E42" s="6">
        <v>15</v>
      </c>
      <c r="F42" s="6">
        <v>10</v>
      </c>
      <c r="H42" s="1"/>
      <c r="I42" s="6"/>
    </row>
    <row r="43" spans="1:9" ht="15.95" customHeight="1" x14ac:dyDescent="0.25">
      <c r="A43" s="1">
        <v>42</v>
      </c>
      <c r="B43" s="2" t="s">
        <v>70</v>
      </c>
      <c r="C43" s="5" t="s">
        <v>71</v>
      </c>
      <c r="D43" s="6">
        <v>65.5</v>
      </c>
      <c r="E43" s="6">
        <v>20</v>
      </c>
      <c r="F43" s="6">
        <v>12</v>
      </c>
      <c r="H43" s="1"/>
      <c r="I43" s="6"/>
    </row>
    <row r="44" spans="1:9" ht="15.95" customHeight="1" x14ac:dyDescent="0.25">
      <c r="D44" s="6">
        <f>SUM(D2:D43)</f>
        <v>4681</v>
      </c>
      <c r="E44" s="6">
        <f>SUM(E2:E43)</f>
        <v>1563</v>
      </c>
      <c r="F44" s="6">
        <f>SUM(F2:F43)</f>
        <v>818</v>
      </c>
      <c r="G44" s="6">
        <f>SUM(G2:G43)</f>
        <v>0</v>
      </c>
      <c r="H44" s="1"/>
      <c r="I44" s="6"/>
    </row>
    <row r="45" spans="1:9" ht="15" customHeight="1" x14ac:dyDescent="0.25">
      <c r="H45" s="1"/>
      <c r="I45" s="6"/>
    </row>
    <row r="46" spans="1:9" ht="15" customHeight="1" x14ac:dyDescent="0.25">
      <c r="H46" s="1"/>
      <c r="I46" s="6"/>
    </row>
    <row r="47" spans="1:9" ht="15" customHeight="1" x14ac:dyDescent="0.25">
      <c r="H47" s="1"/>
      <c r="I47" s="6"/>
    </row>
    <row r="48" spans="1:9" ht="15" customHeight="1" x14ac:dyDescent="0.25">
      <c r="H48" s="1"/>
      <c r="I48" s="6"/>
    </row>
    <row r="49" spans="2:9" ht="15" customHeight="1" x14ac:dyDescent="0.25">
      <c r="H49" s="1"/>
      <c r="I49" s="6"/>
    </row>
    <row r="50" spans="2:9" ht="15" customHeight="1" x14ac:dyDescent="0.25">
      <c r="H50" s="1"/>
      <c r="I50" s="6"/>
    </row>
    <row r="51" spans="2:9" ht="15" customHeight="1" x14ac:dyDescent="0.25">
      <c r="B51" s="10"/>
      <c r="G51" s="6"/>
    </row>
    <row r="52" spans="2:9" ht="18.95" customHeight="1" x14ac:dyDescent="0.25">
      <c r="B52" s="10"/>
      <c r="D52" s="6" t="s">
        <v>11</v>
      </c>
    </row>
    <row r="53" spans="2:9" ht="18.95" customHeight="1" x14ac:dyDescent="0.25">
      <c r="B53" s="10"/>
    </row>
    <row r="54" spans="2:9" ht="18.95" customHeight="1" x14ac:dyDescent="0.25">
      <c r="B54" s="10"/>
    </row>
    <row r="55" spans="2:9" ht="18.95" customHeight="1" x14ac:dyDescent="0.25">
      <c r="B55" s="10"/>
    </row>
    <row r="56" spans="2:9" ht="18.95" customHeight="1" x14ac:dyDescent="0.25">
      <c r="B56" s="10"/>
    </row>
    <row r="57" spans="2:9" ht="18.95" customHeight="1" x14ac:dyDescent="0.25"/>
    <row r="58" spans="2:9" ht="18.95" customHeight="1" x14ac:dyDescent="0.25"/>
    <row r="59" spans="2:9" ht="18.95" customHeight="1" x14ac:dyDescent="0.25"/>
    <row r="60" spans="2:9" ht="18.95" customHeight="1" x14ac:dyDescent="0.25"/>
    <row r="61" spans="2:9" ht="18.95" customHeight="1" x14ac:dyDescent="0.25"/>
    <row r="62" spans="2:9" ht="18.95" customHeight="1" x14ac:dyDescent="0.25"/>
    <row r="63" spans="2:9" ht="18.95" customHeight="1" x14ac:dyDescent="0.25"/>
    <row r="64" spans="2:9" ht="18.95" customHeight="1" x14ac:dyDescent="0.25"/>
    <row r="65" ht="18.95" customHeight="1" x14ac:dyDescent="0.25"/>
    <row r="66" ht="18.95" customHeight="1" x14ac:dyDescent="0.25"/>
    <row r="137" spans="2:2" ht="18" customHeight="1" x14ac:dyDescent="0.25">
      <c r="B137" s="2" t="s">
        <v>8</v>
      </c>
    </row>
    <row r="239" spans="2:3" ht="18" customHeight="1" x14ac:dyDescent="0.25">
      <c r="B239" s="2" t="s">
        <v>9</v>
      </c>
    </row>
    <row r="240" spans="2:3" ht="18" customHeight="1" x14ac:dyDescent="0.25">
      <c r="B240" s="2" t="s">
        <v>10</v>
      </c>
      <c r="C240" s="5">
        <v>0</v>
      </c>
    </row>
  </sheetData>
  <phoneticPr fontId="0" type="noConversion"/>
  <printOptions gridLines="1"/>
  <pageMargins left="0.48" right="0.3" top="1" bottom="0.28000000000000003" header="0.48" footer="0"/>
  <pageSetup orientation="portrait" horizontalDpi="4294967293" verticalDpi="4294967293" r:id="rId1"/>
  <headerFooter>
    <oddHeader>&amp;C&amp;18Phalen Sale #5&amp;R&amp;18July 8,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99F6-751A-41FE-9293-1F0601C3362B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3C00-E250-45AC-B729-CE484342B6BC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jgiacoma</dc:creator>
  <cp:lastModifiedBy>John Corwin</cp:lastModifiedBy>
  <cp:lastPrinted>2025-05-29T18:04:49Z</cp:lastPrinted>
  <dcterms:created xsi:type="dcterms:W3CDTF">2015-03-18T19:01:19Z</dcterms:created>
  <dcterms:modified xsi:type="dcterms:W3CDTF">2025-05-29T18:05:10Z</dcterms:modified>
</cp:coreProperties>
</file>